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mministrazione Trasparente\Performance\DatiRelativiaiPremi\anno2014\"/>
    </mc:Choice>
  </mc:AlternateContent>
  <bookViews>
    <workbookView xWindow="0" yWindow="0" windowWidth="25200" windowHeight="11550"/>
  </bookViews>
  <sheets>
    <sheet name="GraduatoriaEnte" sheetId="1" r:id="rId1"/>
    <sheet name="GraduatoriaInternet" sheetId="2" r:id="rId2"/>
    <sheet name="ValutazioneDirigenti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3" l="1"/>
  <c r="C10" i="3"/>
  <c r="C9" i="3"/>
  <c r="F40" i="2"/>
  <c r="I32" i="2"/>
</calcChain>
</file>

<file path=xl/sharedStrings.xml><?xml version="1.0" encoding="utf-8"?>
<sst xmlns="http://schemas.openxmlformats.org/spreadsheetml/2006/main" count="147" uniqueCount="21">
  <si>
    <t>VALUTAZIONI ANNO 2014</t>
  </si>
  <si>
    <t>GRADUATORIA DELL'ENTE PER FASCE</t>
  </si>
  <si>
    <t>Fasce</t>
  </si>
  <si>
    <t>n. dipendenti collocati per fascia</t>
  </si>
  <si>
    <r>
      <t xml:space="preserve">Punteggi da 95 a 100   </t>
    </r>
    <r>
      <rPr>
        <b/>
        <sz val="12"/>
        <rFont val="Arial"/>
        <family val="2"/>
      </rPr>
      <t>fascia A</t>
    </r>
  </si>
  <si>
    <r>
      <t xml:space="preserve">Punteggi da 90 a 94,99 </t>
    </r>
    <r>
      <rPr>
        <b/>
        <sz val="12"/>
        <rFont val="Arial"/>
        <family val="2"/>
      </rPr>
      <t>fascia B</t>
    </r>
  </si>
  <si>
    <r>
      <t>Punteggi da 80 a 89,99</t>
    </r>
    <r>
      <rPr>
        <b/>
        <sz val="12"/>
        <rFont val="Arial"/>
        <family val="2"/>
      </rPr>
      <t xml:space="preserve"> fascia C</t>
    </r>
  </si>
  <si>
    <r>
      <t xml:space="preserve">Punteggi da 70 a 79,99 </t>
    </r>
    <r>
      <rPr>
        <b/>
        <sz val="12"/>
        <rFont val="Arial"/>
        <family val="2"/>
      </rPr>
      <t>fascia D</t>
    </r>
  </si>
  <si>
    <r>
      <t xml:space="preserve">Punteggi da 60 a 69,99 </t>
    </r>
    <r>
      <rPr>
        <b/>
        <sz val="12"/>
        <rFont val="Arial"/>
        <family val="2"/>
      </rPr>
      <t>fascia E</t>
    </r>
  </si>
  <si>
    <r>
      <t xml:space="preserve">Punteggi inferiore a 60 </t>
    </r>
    <r>
      <rPr>
        <b/>
        <sz val="12"/>
        <rFont val="Arial"/>
        <family val="2"/>
      </rPr>
      <t>fascia F</t>
    </r>
  </si>
  <si>
    <r>
      <t xml:space="preserve">    </t>
    </r>
    <r>
      <rPr>
        <b/>
        <u/>
        <sz val="13"/>
        <rFont val="Arial"/>
        <family val="2"/>
      </rPr>
      <t>VALUTAZIONI INDIVIDUALI 2014 - GRADUATORIA GENERALE DELL'ENTE</t>
    </r>
    <r>
      <rPr>
        <b/>
        <sz val="13"/>
        <rFont val="Arial"/>
        <family val="2"/>
      </rPr>
      <t xml:space="preserve"> </t>
    </r>
  </si>
  <si>
    <t>Posizione giuridica</t>
  </si>
  <si>
    <t xml:space="preserve">Valutazione </t>
  </si>
  <si>
    <t>D1</t>
  </si>
  <si>
    <t>C1</t>
  </si>
  <si>
    <t>B3</t>
  </si>
  <si>
    <t>B1</t>
  </si>
  <si>
    <t>D3</t>
  </si>
  <si>
    <t>GRADUATORIA GENERALE DEI DIRIGENTI</t>
  </si>
  <si>
    <t>Valutazione individuale</t>
  </si>
  <si>
    <t>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</si>
</sst>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0"/>
      <name val="Arial"/>
      <family val="2"/>
    </font>
    <font>
      <b/>
      <u/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2"/>
      <name val="Tahoma"/>
      <family val="2"/>
    </font>
    <font>
      <b/>
      <sz val="1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75DB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E444C6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4" xfId="0" applyFont="1" applyFill="1" applyBorder="1" applyAlignment="1"/>
    <xf numFmtId="0" fontId="0" fillId="0" borderId="5" xfId="0" applyBorder="1" applyAlignment="1"/>
    <xf numFmtId="0" fontId="3" fillId="2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3" fillId="6" borderId="6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/>
    </xf>
    <xf numFmtId="0" fontId="3" fillId="7" borderId="11" xfId="0" applyFont="1" applyFill="1" applyBorder="1" applyAlignment="1">
      <alignment horizontal="center"/>
    </xf>
    <xf numFmtId="0" fontId="5" fillId="0" borderId="0" xfId="0" applyFont="1" applyAlignment="1"/>
    <xf numFmtId="0" fontId="2" fillId="0" borderId="0" xfId="0" applyFont="1" applyAlignment="1"/>
    <xf numFmtId="0" fontId="6" fillId="0" borderId="12" xfId="0" applyFont="1" applyBorder="1" applyAlignment="1">
      <alignment horizontal="center" wrapText="1"/>
    </xf>
    <xf numFmtId="2" fontId="6" fillId="0" borderId="12" xfId="0" applyNumberFormat="1" applyFont="1" applyBorder="1" applyAlignment="1">
      <alignment horizontal="center" vertical="center" wrapText="1"/>
    </xf>
    <xf numFmtId="0" fontId="1" fillId="8" borderId="12" xfId="0" applyFont="1" applyFill="1" applyBorder="1"/>
    <xf numFmtId="2" fontId="1" fillId="2" borderId="12" xfId="0" applyNumberFormat="1" applyFont="1" applyFill="1" applyBorder="1"/>
    <xf numFmtId="0" fontId="1" fillId="3" borderId="12" xfId="0" applyFont="1" applyFill="1" applyBorder="1"/>
    <xf numFmtId="0" fontId="1" fillId="4" borderId="12" xfId="0" applyFont="1" applyFill="1" applyBorder="1"/>
    <xf numFmtId="2" fontId="1" fillId="4" borderId="12" xfId="0" applyNumberFormat="1" applyFont="1" applyFill="1" applyBorder="1"/>
    <xf numFmtId="2" fontId="1" fillId="3" borderId="12" xfId="0" applyNumberFormat="1" applyFont="1" applyFill="1" applyBorder="1"/>
    <xf numFmtId="0" fontId="1" fillId="5" borderId="12" xfId="0" applyFont="1" applyFill="1" applyBorder="1"/>
    <xf numFmtId="2" fontId="1" fillId="5" borderId="12" xfId="0" applyNumberFormat="1" applyFont="1" applyFill="1" applyBorder="1"/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9" borderId="13" xfId="0" applyFont="1" applyFill="1" applyBorder="1" applyAlignment="1">
      <alignment horizontal="center"/>
    </xf>
    <xf numFmtId="10" fontId="7" fillId="9" borderId="13" xfId="0" applyNumberFormat="1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10" fontId="7" fillId="9" borderId="12" xfId="0" applyNumberFormat="1" applyFont="1" applyFill="1" applyBorder="1" applyAlignment="1">
      <alignment horizontal="center"/>
    </xf>
    <xf numFmtId="10" fontId="8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ENSI%20PRODUTTIVITA'/PREMIO%20RISULTATO/VALUTAZIONE%202014%20DIRIGENTI/SCHEDE%20DIR%202014%20(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CERO"/>
      <sheetName val="RUGGERI"/>
      <sheetName val="PORTA"/>
      <sheetName val="Riepilogo"/>
    </sheetNames>
    <sheetDataSet>
      <sheetData sheetId="0"/>
      <sheetData sheetId="1"/>
      <sheetData sheetId="2"/>
      <sheetData sheetId="3">
        <row r="2">
          <cell r="F2">
            <v>0.47065000000000001</v>
          </cell>
        </row>
        <row r="3">
          <cell r="F3">
            <v>0.46729999999999999</v>
          </cell>
        </row>
        <row r="4">
          <cell r="F4">
            <v>0.48085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D33" sqref="D33"/>
    </sheetView>
  </sheetViews>
  <sheetFormatPr defaultRowHeight="12.75" x14ac:dyDescent="0.2"/>
  <cols>
    <col min="1" max="1" width="16" customWidth="1"/>
    <col min="2" max="2" width="26.28515625" customWidth="1"/>
    <col min="3" max="3" width="38.85546875" customWidth="1"/>
  </cols>
  <sheetData>
    <row r="1" spans="1:3" ht="16.5" x14ac:dyDescent="0.25">
      <c r="A1" s="1" t="s">
        <v>0</v>
      </c>
      <c r="B1" s="1"/>
      <c r="C1" s="1"/>
    </row>
    <row r="2" spans="1:3" ht="15" x14ac:dyDescent="0.2">
      <c r="A2" s="2"/>
      <c r="B2" s="2"/>
      <c r="C2" s="3"/>
    </row>
    <row r="3" spans="1:3" ht="16.5" x14ac:dyDescent="0.25">
      <c r="A3" s="1" t="s">
        <v>1</v>
      </c>
      <c r="B3" s="1"/>
      <c r="C3" s="1"/>
    </row>
    <row r="4" spans="1:3" ht="15" x14ac:dyDescent="0.2">
      <c r="A4" s="2"/>
      <c r="B4" s="2"/>
      <c r="C4" s="3"/>
    </row>
    <row r="5" spans="1:3" ht="15.75" thickBot="1" x14ac:dyDescent="0.25">
      <c r="A5" s="2"/>
      <c r="B5" s="2"/>
      <c r="C5" s="3"/>
    </row>
    <row r="6" spans="1:3" ht="15.75" x14ac:dyDescent="0.25">
      <c r="A6" s="4" t="s">
        <v>2</v>
      </c>
      <c r="B6" s="5"/>
      <c r="C6" s="6" t="s">
        <v>3</v>
      </c>
    </row>
    <row r="7" spans="1:3" ht="15" x14ac:dyDescent="0.2">
      <c r="A7" s="7"/>
      <c r="B7" s="8"/>
      <c r="C7" s="9"/>
    </row>
    <row r="8" spans="1:3" ht="15.75" x14ac:dyDescent="0.25">
      <c r="A8" s="10" t="s">
        <v>4</v>
      </c>
      <c r="B8" s="11"/>
      <c r="C8" s="12">
        <v>26</v>
      </c>
    </row>
    <row r="9" spans="1:3" ht="15.75" x14ac:dyDescent="0.25">
      <c r="A9" s="13" t="s">
        <v>5</v>
      </c>
      <c r="B9" s="14"/>
      <c r="C9" s="15">
        <v>51</v>
      </c>
    </row>
    <row r="10" spans="1:3" ht="15.75" x14ac:dyDescent="0.25">
      <c r="A10" s="16" t="s">
        <v>6</v>
      </c>
      <c r="B10" s="17"/>
      <c r="C10" s="18">
        <v>36</v>
      </c>
    </row>
    <row r="11" spans="1:3" ht="15.75" x14ac:dyDescent="0.25">
      <c r="A11" s="19" t="s">
        <v>7</v>
      </c>
      <c r="B11" s="20"/>
      <c r="C11" s="21">
        <v>11</v>
      </c>
    </row>
    <row r="12" spans="1:3" ht="15.75" x14ac:dyDescent="0.25">
      <c r="A12" s="22" t="s">
        <v>8</v>
      </c>
      <c r="B12" s="23"/>
      <c r="C12" s="24">
        <v>0</v>
      </c>
    </row>
    <row r="13" spans="1:3" ht="16.5" thickBot="1" x14ac:dyDescent="0.3">
      <c r="A13" s="25" t="s">
        <v>9</v>
      </c>
      <c r="B13" s="26"/>
      <c r="C13" s="27">
        <v>0</v>
      </c>
    </row>
  </sheetData>
  <mergeCells count="9">
    <mergeCell ref="A11:B11"/>
    <mergeCell ref="A12:B12"/>
    <mergeCell ref="A13:B13"/>
    <mergeCell ref="A1:C1"/>
    <mergeCell ref="A3:C3"/>
    <mergeCell ref="A6:B6"/>
    <mergeCell ref="A8:B8"/>
    <mergeCell ref="A9:B9"/>
    <mergeCell ref="A10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0"/>
  <sheetViews>
    <sheetView workbookViewId="0">
      <selection activeCell="C50" sqref="C50"/>
    </sheetView>
  </sheetViews>
  <sheetFormatPr defaultRowHeight="12.75" x14ac:dyDescent="0.2"/>
  <cols>
    <col min="2" max="2" width="11.5703125" customWidth="1"/>
    <col min="3" max="3" width="11.85546875" customWidth="1"/>
    <col min="5" max="5" width="13" customWidth="1"/>
    <col min="6" max="6" width="12.140625" customWidth="1"/>
    <col min="8" max="8" width="13.140625" customWidth="1"/>
    <col min="9" max="9" width="13.28515625" customWidth="1"/>
  </cols>
  <sheetData>
    <row r="2" spans="2:9" ht="16.5" x14ac:dyDescent="0.25">
      <c r="B2" s="28" t="s">
        <v>10</v>
      </c>
    </row>
    <row r="3" spans="2:9" ht="16.5" x14ac:dyDescent="0.25">
      <c r="B3" s="29"/>
    </row>
    <row r="5" spans="2:9" ht="25.5" x14ac:dyDescent="0.2">
      <c r="B5" s="30" t="s">
        <v>11</v>
      </c>
      <c r="C5" s="31" t="s">
        <v>12</v>
      </c>
      <c r="E5" s="30" t="s">
        <v>11</v>
      </c>
      <c r="F5" s="31" t="s">
        <v>12</v>
      </c>
      <c r="H5" s="30" t="s">
        <v>11</v>
      </c>
      <c r="I5" s="31" t="s">
        <v>12</v>
      </c>
    </row>
    <row r="6" spans="2:9" x14ac:dyDescent="0.2">
      <c r="B6" s="32" t="s">
        <v>13</v>
      </c>
      <c r="C6" s="33">
        <v>97.86</v>
      </c>
      <c r="E6" s="34" t="s">
        <v>14</v>
      </c>
      <c r="F6" s="34">
        <v>92.57</v>
      </c>
      <c r="H6" s="35" t="s">
        <v>14</v>
      </c>
      <c r="I6" s="35">
        <v>88.29</v>
      </c>
    </row>
    <row r="7" spans="2:9" x14ac:dyDescent="0.2">
      <c r="B7" s="32" t="s">
        <v>14</v>
      </c>
      <c r="C7" s="33">
        <v>97.71</v>
      </c>
      <c r="E7" s="34" t="s">
        <v>14</v>
      </c>
      <c r="F7" s="34">
        <v>92.57</v>
      </c>
      <c r="H7" s="35" t="s">
        <v>14</v>
      </c>
      <c r="I7" s="35">
        <v>88.29</v>
      </c>
    </row>
    <row r="8" spans="2:9" x14ac:dyDescent="0.2">
      <c r="B8" s="32" t="s">
        <v>14</v>
      </c>
      <c r="C8" s="33">
        <v>97.43</v>
      </c>
      <c r="E8" s="34" t="s">
        <v>14</v>
      </c>
      <c r="F8" s="34">
        <v>92.57</v>
      </c>
      <c r="H8" s="35" t="s">
        <v>15</v>
      </c>
      <c r="I8" s="35">
        <v>88.29</v>
      </c>
    </row>
    <row r="9" spans="2:9" x14ac:dyDescent="0.2">
      <c r="B9" s="32" t="s">
        <v>13</v>
      </c>
      <c r="C9" s="33">
        <v>96.71</v>
      </c>
      <c r="E9" s="34" t="s">
        <v>14</v>
      </c>
      <c r="F9" s="34">
        <v>92.57</v>
      </c>
      <c r="H9" s="35" t="s">
        <v>14</v>
      </c>
      <c r="I9" s="36">
        <v>88</v>
      </c>
    </row>
    <row r="10" spans="2:9" x14ac:dyDescent="0.2">
      <c r="B10" s="32" t="s">
        <v>13</v>
      </c>
      <c r="C10" s="33">
        <v>96.57</v>
      </c>
      <c r="E10" s="34" t="s">
        <v>14</v>
      </c>
      <c r="F10" s="34">
        <v>92.43</v>
      </c>
      <c r="H10" s="35" t="s">
        <v>16</v>
      </c>
      <c r="I10" s="35">
        <v>87.86</v>
      </c>
    </row>
    <row r="11" spans="2:9" x14ac:dyDescent="0.2">
      <c r="B11" s="32" t="s">
        <v>13</v>
      </c>
      <c r="C11" s="33">
        <v>96.43</v>
      </c>
      <c r="E11" s="34" t="s">
        <v>15</v>
      </c>
      <c r="F11" s="34">
        <v>92.43</v>
      </c>
      <c r="H11" s="35" t="s">
        <v>14</v>
      </c>
      <c r="I11" s="35">
        <v>87.86</v>
      </c>
    </row>
    <row r="12" spans="2:9" x14ac:dyDescent="0.2">
      <c r="B12" s="32" t="s">
        <v>13</v>
      </c>
      <c r="C12" s="33">
        <v>96.43</v>
      </c>
      <c r="E12" s="34" t="s">
        <v>14</v>
      </c>
      <c r="F12" s="34">
        <v>92.14</v>
      </c>
      <c r="H12" s="35" t="s">
        <v>16</v>
      </c>
      <c r="I12" s="35">
        <v>87.71</v>
      </c>
    </row>
    <row r="13" spans="2:9" x14ac:dyDescent="0.2">
      <c r="B13" s="32" t="s">
        <v>14</v>
      </c>
      <c r="C13" s="33">
        <v>96.43</v>
      </c>
      <c r="E13" s="34" t="s">
        <v>14</v>
      </c>
      <c r="F13" s="34">
        <v>92.14</v>
      </c>
      <c r="H13" s="35" t="s">
        <v>14</v>
      </c>
      <c r="I13" s="35">
        <v>87.14</v>
      </c>
    </row>
    <row r="14" spans="2:9" x14ac:dyDescent="0.2">
      <c r="B14" s="32" t="s">
        <v>13</v>
      </c>
      <c r="C14" s="33">
        <v>96.29</v>
      </c>
      <c r="E14" s="34" t="s">
        <v>13</v>
      </c>
      <c r="F14" s="34">
        <v>92.14</v>
      </c>
      <c r="H14" s="35" t="s">
        <v>14</v>
      </c>
      <c r="I14" s="35">
        <v>87.14</v>
      </c>
    </row>
    <row r="15" spans="2:9" x14ac:dyDescent="0.2">
      <c r="B15" s="32" t="s">
        <v>13</v>
      </c>
      <c r="C15" s="33">
        <v>96.14</v>
      </c>
      <c r="E15" s="34" t="s">
        <v>14</v>
      </c>
      <c r="F15" s="34">
        <v>92.14</v>
      </c>
      <c r="H15" s="35" t="s">
        <v>14</v>
      </c>
      <c r="I15" s="36">
        <v>87</v>
      </c>
    </row>
    <row r="16" spans="2:9" x14ac:dyDescent="0.2">
      <c r="B16" s="32" t="s">
        <v>14</v>
      </c>
      <c r="C16" s="33">
        <v>96</v>
      </c>
      <c r="E16" s="34" t="s">
        <v>14</v>
      </c>
      <c r="F16" s="34">
        <v>92.14</v>
      </c>
      <c r="H16" s="35" t="s">
        <v>14</v>
      </c>
      <c r="I16" s="35">
        <v>86.86</v>
      </c>
    </row>
    <row r="17" spans="2:9" x14ac:dyDescent="0.2">
      <c r="B17" s="32" t="s">
        <v>13</v>
      </c>
      <c r="C17" s="33">
        <v>96</v>
      </c>
      <c r="E17" s="34" t="s">
        <v>14</v>
      </c>
      <c r="F17" s="34">
        <v>92.14</v>
      </c>
      <c r="H17" s="35" t="s">
        <v>14</v>
      </c>
      <c r="I17" s="35">
        <v>85.71</v>
      </c>
    </row>
    <row r="18" spans="2:9" x14ac:dyDescent="0.2">
      <c r="B18" s="32" t="s">
        <v>14</v>
      </c>
      <c r="C18" s="33">
        <v>95.86</v>
      </c>
      <c r="E18" s="34" t="s">
        <v>14</v>
      </c>
      <c r="F18" s="34">
        <v>91.57</v>
      </c>
      <c r="H18" s="35" t="s">
        <v>14</v>
      </c>
      <c r="I18" s="35">
        <v>85.71</v>
      </c>
    </row>
    <row r="19" spans="2:9" x14ac:dyDescent="0.2">
      <c r="B19" s="32" t="s">
        <v>13</v>
      </c>
      <c r="C19" s="33">
        <v>95.71</v>
      </c>
      <c r="E19" s="34" t="s">
        <v>13</v>
      </c>
      <c r="F19" s="34">
        <v>91.43</v>
      </c>
      <c r="H19" s="35" t="s">
        <v>14</v>
      </c>
      <c r="I19" s="35">
        <v>85.57</v>
      </c>
    </row>
    <row r="20" spans="2:9" x14ac:dyDescent="0.2">
      <c r="B20" s="32" t="s">
        <v>17</v>
      </c>
      <c r="C20" s="33">
        <v>95.71</v>
      </c>
      <c r="E20" s="34" t="s">
        <v>13</v>
      </c>
      <c r="F20" s="34">
        <v>91.43</v>
      </c>
      <c r="H20" s="35" t="s">
        <v>14</v>
      </c>
      <c r="I20" s="35">
        <v>85.57</v>
      </c>
    </row>
    <row r="21" spans="2:9" x14ac:dyDescent="0.2">
      <c r="B21" s="32" t="s">
        <v>13</v>
      </c>
      <c r="C21" s="33">
        <v>95.71</v>
      </c>
      <c r="E21" s="34" t="s">
        <v>14</v>
      </c>
      <c r="F21" s="34">
        <v>91.29</v>
      </c>
      <c r="H21" s="35" t="s">
        <v>14</v>
      </c>
      <c r="I21" s="35">
        <v>85.43</v>
      </c>
    </row>
    <row r="22" spans="2:9" x14ac:dyDescent="0.2">
      <c r="B22" s="32" t="s">
        <v>13</v>
      </c>
      <c r="C22" s="33">
        <v>95.43</v>
      </c>
      <c r="E22" s="34" t="s">
        <v>14</v>
      </c>
      <c r="F22" s="37">
        <v>91</v>
      </c>
      <c r="H22" s="35" t="s">
        <v>16</v>
      </c>
      <c r="I22" s="35">
        <v>85.14</v>
      </c>
    </row>
    <row r="23" spans="2:9" x14ac:dyDescent="0.2">
      <c r="B23" s="32" t="s">
        <v>14</v>
      </c>
      <c r="C23" s="33">
        <v>95.43</v>
      </c>
      <c r="E23" s="34" t="s">
        <v>14</v>
      </c>
      <c r="F23" s="34">
        <v>90.71</v>
      </c>
      <c r="H23" s="35" t="s">
        <v>15</v>
      </c>
      <c r="I23" s="35">
        <v>84.86</v>
      </c>
    </row>
    <row r="24" spans="2:9" x14ac:dyDescent="0.2">
      <c r="B24" s="32" t="s">
        <v>17</v>
      </c>
      <c r="C24" s="33">
        <v>95.43</v>
      </c>
      <c r="E24" s="34" t="s">
        <v>14</v>
      </c>
      <c r="F24" s="34">
        <v>90.71</v>
      </c>
      <c r="H24" s="35" t="s">
        <v>14</v>
      </c>
      <c r="I24" s="35">
        <v>84.71</v>
      </c>
    </row>
    <row r="25" spans="2:9" x14ac:dyDescent="0.2">
      <c r="B25" s="32" t="s">
        <v>14</v>
      </c>
      <c r="C25" s="33">
        <v>95.29</v>
      </c>
      <c r="E25" s="34" t="s">
        <v>14</v>
      </c>
      <c r="F25" s="34">
        <v>90.71</v>
      </c>
      <c r="H25" s="35" t="s">
        <v>14</v>
      </c>
      <c r="I25" s="35">
        <v>84.57</v>
      </c>
    </row>
    <row r="26" spans="2:9" x14ac:dyDescent="0.2">
      <c r="B26" s="32" t="s">
        <v>13</v>
      </c>
      <c r="C26" s="33">
        <v>95.29</v>
      </c>
      <c r="E26" s="34" t="s">
        <v>16</v>
      </c>
      <c r="F26" s="34">
        <v>90.71</v>
      </c>
      <c r="H26" s="35" t="s">
        <v>13</v>
      </c>
      <c r="I26" s="35">
        <v>84.43</v>
      </c>
    </row>
    <row r="27" spans="2:9" x14ac:dyDescent="0.2">
      <c r="B27" s="32" t="s">
        <v>13</v>
      </c>
      <c r="C27" s="33">
        <v>95.29</v>
      </c>
      <c r="E27" s="34" t="s">
        <v>14</v>
      </c>
      <c r="F27" s="34">
        <v>90.71</v>
      </c>
      <c r="H27" s="35" t="s">
        <v>14</v>
      </c>
      <c r="I27" s="35">
        <v>84.43</v>
      </c>
    </row>
    <row r="28" spans="2:9" x14ac:dyDescent="0.2">
      <c r="B28" s="32" t="s">
        <v>13</v>
      </c>
      <c r="C28" s="33">
        <v>95.29</v>
      </c>
      <c r="E28" s="34" t="s">
        <v>15</v>
      </c>
      <c r="F28" s="34">
        <v>90.57</v>
      </c>
      <c r="H28" s="35" t="s">
        <v>14</v>
      </c>
      <c r="I28" s="35">
        <v>83.57</v>
      </c>
    </row>
    <row r="29" spans="2:9" x14ac:dyDescent="0.2">
      <c r="B29" s="32" t="s">
        <v>14</v>
      </c>
      <c r="C29" s="33">
        <v>95.14</v>
      </c>
      <c r="E29" s="34" t="s">
        <v>15</v>
      </c>
      <c r="F29" s="34">
        <v>90.57</v>
      </c>
      <c r="H29" s="38" t="s">
        <v>14</v>
      </c>
      <c r="I29" s="38">
        <v>79.569999999999993</v>
      </c>
    </row>
    <row r="30" spans="2:9" x14ac:dyDescent="0.2">
      <c r="B30" s="32" t="s">
        <v>13</v>
      </c>
      <c r="C30" s="33">
        <v>95.14</v>
      </c>
      <c r="E30" s="34" t="s">
        <v>15</v>
      </c>
      <c r="F30" s="34">
        <v>90.43</v>
      </c>
      <c r="H30" s="38" t="s">
        <v>16</v>
      </c>
      <c r="I30" s="38">
        <v>79.430000000000007</v>
      </c>
    </row>
    <row r="31" spans="2:9" x14ac:dyDescent="0.2">
      <c r="B31" s="32" t="s">
        <v>14</v>
      </c>
      <c r="C31" s="33">
        <v>95.14</v>
      </c>
      <c r="E31" s="34" t="s">
        <v>13</v>
      </c>
      <c r="F31" s="34">
        <v>90.29</v>
      </c>
      <c r="H31" s="38" t="s">
        <v>15</v>
      </c>
      <c r="I31" s="38">
        <v>79.290000000000006</v>
      </c>
    </row>
    <row r="32" spans="2:9" x14ac:dyDescent="0.2">
      <c r="B32" s="34" t="s">
        <v>13</v>
      </c>
      <c r="C32" s="34">
        <v>94.86</v>
      </c>
      <c r="E32" s="34" t="s">
        <v>16</v>
      </c>
      <c r="F32" s="34">
        <v>90.14</v>
      </c>
      <c r="H32" s="38" t="s">
        <v>14</v>
      </c>
      <c r="I32" s="39">
        <f>(84+74.29)/2</f>
        <v>79.14500000000001</v>
      </c>
    </row>
    <row r="33" spans="2:9" x14ac:dyDescent="0.2">
      <c r="B33" s="34" t="s">
        <v>13</v>
      </c>
      <c r="C33" s="34">
        <v>94.86</v>
      </c>
      <c r="E33" s="34" t="s">
        <v>14</v>
      </c>
      <c r="F33" s="37">
        <v>90</v>
      </c>
      <c r="H33" s="38" t="s">
        <v>13</v>
      </c>
      <c r="I33" s="39">
        <v>79</v>
      </c>
    </row>
    <row r="34" spans="2:9" x14ac:dyDescent="0.2">
      <c r="B34" s="34" t="s">
        <v>13</v>
      </c>
      <c r="C34" s="34">
        <v>94.86</v>
      </c>
      <c r="E34" s="34" t="s">
        <v>14</v>
      </c>
      <c r="F34" s="37">
        <v>90</v>
      </c>
      <c r="H34" s="38" t="s">
        <v>16</v>
      </c>
      <c r="I34" s="38">
        <v>78.430000000000007</v>
      </c>
    </row>
    <row r="35" spans="2:9" x14ac:dyDescent="0.2">
      <c r="B35" s="34" t="s">
        <v>13</v>
      </c>
      <c r="C35" s="34">
        <v>94.86</v>
      </c>
      <c r="E35" s="34" t="s">
        <v>14</v>
      </c>
      <c r="F35" s="37">
        <v>90</v>
      </c>
      <c r="H35" s="38" t="s">
        <v>14</v>
      </c>
      <c r="I35" s="39">
        <v>78</v>
      </c>
    </row>
    <row r="36" spans="2:9" x14ac:dyDescent="0.2">
      <c r="B36" s="34" t="s">
        <v>14</v>
      </c>
      <c r="C36" s="34">
        <v>94.71</v>
      </c>
      <c r="E36" s="34" t="s">
        <v>14</v>
      </c>
      <c r="F36" s="37">
        <v>90</v>
      </c>
      <c r="H36" s="38" t="s">
        <v>14</v>
      </c>
      <c r="I36" s="38">
        <v>74.290000000000006</v>
      </c>
    </row>
    <row r="37" spans="2:9" x14ac:dyDescent="0.2">
      <c r="B37" s="34" t="s">
        <v>14</v>
      </c>
      <c r="C37" s="34">
        <v>94.57</v>
      </c>
      <c r="E37" s="34" t="s">
        <v>14</v>
      </c>
      <c r="F37" s="37">
        <v>90</v>
      </c>
      <c r="H37" s="38" t="s">
        <v>14</v>
      </c>
      <c r="I37" s="38">
        <v>74.290000000000006</v>
      </c>
    </row>
    <row r="38" spans="2:9" x14ac:dyDescent="0.2">
      <c r="B38" s="34" t="s">
        <v>14</v>
      </c>
      <c r="C38" s="34">
        <v>94.57</v>
      </c>
      <c r="E38" s="35" t="s">
        <v>16</v>
      </c>
      <c r="F38" s="35">
        <v>89.86</v>
      </c>
      <c r="H38" s="38" t="s">
        <v>16</v>
      </c>
      <c r="I38" s="38">
        <v>73.569999999999993</v>
      </c>
    </row>
    <row r="39" spans="2:9" x14ac:dyDescent="0.2">
      <c r="B39" s="34" t="s">
        <v>13</v>
      </c>
      <c r="C39" s="34">
        <v>94.43</v>
      </c>
      <c r="E39" s="35" t="s">
        <v>13</v>
      </c>
      <c r="F39" s="35">
        <v>89.86</v>
      </c>
      <c r="H39" s="38" t="s">
        <v>14</v>
      </c>
      <c r="I39" s="38">
        <v>71.14</v>
      </c>
    </row>
    <row r="40" spans="2:9" x14ac:dyDescent="0.2">
      <c r="B40" s="34" t="s">
        <v>13</v>
      </c>
      <c r="C40" s="34">
        <v>94.43</v>
      </c>
      <c r="E40" s="35" t="s">
        <v>17</v>
      </c>
      <c r="F40" s="35">
        <f>(89.29+90.29)/2</f>
        <v>89.79</v>
      </c>
    </row>
    <row r="41" spans="2:9" x14ac:dyDescent="0.2">
      <c r="B41" s="34" t="s">
        <v>16</v>
      </c>
      <c r="C41" s="34">
        <v>94.29</v>
      </c>
      <c r="E41" s="35" t="s">
        <v>14</v>
      </c>
      <c r="F41" s="35">
        <v>89.43</v>
      </c>
    </row>
    <row r="42" spans="2:9" x14ac:dyDescent="0.2">
      <c r="B42" s="34" t="s">
        <v>14</v>
      </c>
      <c r="C42" s="34">
        <v>94.29</v>
      </c>
      <c r="E42" s="35" t="s">
        <v>16</v>
      </c>
      <c r="F42" s="35">
        <v>89.29</v>
      </c>
    </row>
    <row r="43" spans="2:9" x14ac:dyDescent="0.2">
      <c r="B43" s="34" t="s">
        <v>14</v>
      </c>
      <c r="C43" s="34">
        <v>94.29</v>
      </c>
      <c r="E43" s="35" t="s">
        <v>16</v>
      </c>
      <c r="F43" s="35">
        <v>89.29</v>
      </c>
    </row>
    <row r="44" spans="2:9" x14ac:dyDescent="0.2">
      <c r="B44" s="34" t="s">
        <v>13</v>
      </c>
      <c r="C44" s="34">
        <v>94.14</v>
      </c>
      <c r="E44" s="35" t="s">
        <v>16</v>
      </c>
      <c r="F44" s="35">
        <v>89.29</v>
      </c>
    </row>
    <row r="45" spans="2:9" x14ac:dyDescent="0.2">
      <c r="B45" s="34" t="s">
        <v>13</v>
      </c>
      <c r="C45" s="37">
        <v>94</v>
      </c>
      <c r="E45" s="35" t="s">
        <v>13</v>
      </c>
      <c r="F45" s="35">
        <v>88.86</v>
      </c>
    </row>
    <row r="46" spans="2:9" x14ac:dyDescent="0.2">
      <c r="B46" s="34" t="s">
        <v>14</v>
      </c>
      <c r="C46" s="34">
        <v>93.29</v>
      </c>
      <c r="E46" s="35" t="s">
        <v>14</v>
      </c>
      <c r="F46" s="35">
        <v>88.86</v>
      </c>
    </row>
    <row r="47" spans="2:9" x14ac:dyDescent="0.2">
      <c r="B47" s="34" t="s">
        <v>14</v>
      </c>
      <c r="C47" s="34">
        <v>93.29</v>
      </c>
      <c r="E47" s="35" t="s">
        <v>15</v>
      </c>
      <c r="F47" s="35">
        <v>88.57</v>
      </c>
    </row>
    <row r="48" spans="2:9" x14ac:dyDescent="0.2">
      <c r="B48" s="34" t="s">
        <v>14</v>
      </c>
      <c r="C48" s="34">
        <v>93.29</v>
      </c>
      <c r="E48" s="35" t="s">
        <v>14</v>
      </c>
      <c r="F48" s="35">
        <v>88.57</v>
      </c>
    </row>
    <row r="49" spans="2:6" x14ac:dyDescent="0.2">
      <c r="B49" s="34" t="s">
        <v>14</v>
      </c>
      <c r="C49" s="34">
        <v>93.14</v>
      </c>
      <c r="E49" s="35" t="s">
        <v>14</v>
      </c>
      <c r="F49" s="35">
        <v>88.43</v>
      </c>
    </row>
    <row r="50" spans="2:6" x14ac:dyDescent="0.2">
      <c r="B50" s="34" t="s">
        <v>14</v>
      </c>
      <c r="C50" s="37">
        <v>93</v>
      </c>
      <c r="E50" s="35" t="s">
        <v>13</v>
      </c>
      <c r="F50" s="35">
        <v>88.43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workbookViewId="0">
      <selection activeCell="G4" sqref="G4:I4"/>
    </sheetView>
  </sheetViews>
  <sheetFormatPr defaultRowHeight="12.75" x14ac:dyDescent="0.2"/>
  <cols>
    <col min="3" max="3" width="10.42578125" bestFit="1" customWidth="1"/>
    <col min="4" max="4" width="26.7109375" customWidth="1"/>
  </cols>
  <sheetData>
    <row r="3" spans="1:9" ht="16.5" x14ac:dyDescent="0.25">
      <c r="A3" s="1" t="s">
        <v>0</v>
      </c>
      <c r="B3" s="1"/>
      <c r="C3" s="1"/>
      <c r="D3" s="1"/>
    </row>
    <row r="4" spans="1:9" ht="16.5" x14ac:dyDescent="0.25">
      <c r="G4" s="1"/>
      <c r="H4" s="1"/>
      <c r="I4" s="1"/>
    </row>
    <row r="5" spans="1:9" ht="16.5" x14ac:dyDescent="0.25">
      <c r="A5" s="1" t="s">
        <v>18</v>
      </c>
      <c r="B5" s="1"/>
      <c r="C5" s="1"/>
      <c r="D5" s="1"/>
      <c r="G5" s="2"/>
      <c r="H5" s="2"/>
      <c r="I5" s="3"/>
    </row>
    <row r="6" spans="1:9" ht="16.5" x14ac:dyDescent="0.25">
      <c r="G6" s="1"/>
      <c r="H6" s="1"/>
      <c r="I6" s="1"/>
    </row>
    <row r="7" spans="1:9" ht="15" x14ac:dyDescent="0.2">
      <c r="G7" s="2"/>
      <c r="H7" s="2"/>
      <c r="I7" s="3"/>
    </row>
    <row r="8" spans="1:9" ht="30.75" customHeight="1" x14ac:dyDescent="0.2">
      <c r="A8" s="40"/>
      <c r="B8" s="41"/>
      <c r="C8" s="42" t="s">
        <v>19</v>
      </c>
      <c r="D8" s="43"/>
    </row>
    <row r="9" spans="1:9" ht="15" x14ac:dyDescent="0.2">
      <c r="A9" s="44" t="s">
        <v>20</v>
      </c>
      <c r="B9" s="44"/>
      <c r="C9" s="45">
        <f>[1]Riepilogo!$F$2</f>
        <v>0.47065000000000001</v>
      </c>
      <c r="D9" s="45"/>
    </row>
    <row r="10" spans="1:9" ht="15" x14ac:dyDescent="0.2">
      <c r="A10" s="46" t="s">
        <v>20</v>
      </c>
      <c r="B10" s="46"/>
      <c r="C10" s="47">
        <f>[1]Riepilogo!$F$3</f>
        <v>0.46729999999999999</v>
      </c>
      <c r="D10" s="47"/>
    </row>
    <row r="11" spans="1:9" ht="15" x14ac:dyDescent="0.2">
      <c r="A11" s="46" t="s">
        <v>20</v>
      </c>
      <c r="B11" s="46"/>
      <c r="C11" s="47">
        <f>[1]Riepilogo!$F$4</f>
        <v>0.48085</v>
      </c>
      <c r="D11" s="47"/>
    </row>
    <row r="12" spans="1:9" x14ac:dyDescent="0.2">
      <c r="C12" s="48"/>
    </row>
    <row r="13" spans="1:9" x14ac:dyDescent="0.2">
      <c r="C13" s="48"/>
    </row>
    <row r="14" spans="1:9" x14ac:dyDescent="0.2">
      <c r="C14" s="48"/>
    </row>
  </sheetData>
  <mergeCells count="12">
    <mergeCell ref="A9:B9"/>
    <mergeCell ref="C9:D9"/>
    <mergeCell ref="A10:B10"/>
    <mergeCell ref="C10:D10"/>
    <mergeCell ref="A11:B11"/>
    <mergeCell ref="C11:D11"/>
    <mergeCell ref="A3:D3"/>
    <mergeCell ref="G4:I4"/>
    <mergeCell ref="A5:D5"/>
    <mergeCell ref="G6:I6"/>
    <mergeCell ref="A8:B8"/>
    <mergeCell ref="C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GraduatoriaEnte</vt:lpstr>
      <vt:lpstr>GraduatoriaInternet</vt:lpstr>
      <vt:lpstr>ValutazioneDirigenti</vt:lpstr>
    </vt:vector>
  </TitlesOfParts>
  <Company>Comune di Cusano Milanino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Bencivenga</dc:creator>
  <cp:lastModifiedBy>Anna Bencivenga</cp:lastModifiedBy>
  <dcterms:created xsi:type="dcterms:W3CDTF">2018-05-22T09:29:14Z</dcterms:created>
  <dcterms:modified xsi:type="dcterms:W3CDTF">2018-05-22T10:11:23Z</dcterms:modified>
</cp:coreProperties>
</file>